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770" windowHeight="837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H53" i="1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52"/>
  <c r="H33"/>
  <c r="H34"/>
  <c r="H32"/>
  <c r="H24"/>
  <c r="H25"/>
  <c r="H26"/>
  <c r="H27"/>
  <c r="H23"/>
  <c r="H19"/>
  <c r="H17"/>
  <c r="H16"/>
  <c r="H43"/>
  <c r="H44"/>
  <c r="H45"/>
  <c r="H46"/>
  <c r="H47"/>
  <c r="H48"/>
  <c r="H49"/>
  <c r="H42"/>
  <c r="H39"/>
  <c r="H40"/>
  <c r="H38"/>
  <c r="H36"/>
  <c r="H6"/>
  <c r="H4"/>
  <c r="C84" l="1"/>
  <c r="H51"/>
  <c r="H50"/>
  <c r="H41"/>
  <c r="H37"/>
  <c r="H35"/>
  <c r="H31"/>
  <c r="H30"/>
  <c r="H29"/>
  <c r="H28"/>
  <c r="H22"/>
  <c r="H21"/>
  <c r="H20"/>
  <c r="H18"/>
  <c r="H15"/>
  <c r="H14"/>
  <c r="H13"/>
  <c r="H12"/>
  <c r="H11"/>
  <c r="H10"/>
  <c r="H9"/>
  <c r="H8"/>
  <c r="H7"/>
  <c r="H5"/>
  <c r="H3"/>
  <c r="H84" s="1"/>
</calcChain>
</file>

<file path=xl/sharedStrings.xml><?xml version="1.0" encoding="utf-8"?>
<sst xmlns="http://schemas.openxmlformats.org/spreadsheetml/2006/main" count="333" uniqueCount="95">
  <si>
    <t>王亚娟2015年-2016年中城国际城销售房源客户明细</t>
  </si>
  <si>
    <t>序号</t>
  </si>
  <si>
    <t>客户姓名</t>
  </si>
  <si>
    <t>总房款</t>
  </si>
  <si>
    <t>认购</t>
  </si>
  <si>
    <t>签约</t>
  </si>
  <si>
    <t>按揭贷款</t>
  </si>
  <si>
    <t>售后入住</t>
  </si>
  <si>
    <t>提成*0.004*0.8</t>
  </si>
  <si>
    <t>兰宜诺</t>
  </si>
  <si>
    <t>√</t>
  </si>
  <si>
    <t>王朵朵</t>
  </si>
  <si>
    <t>朱梦娜</t>
  </si>
  <si>
    <t>张玉平</t>
  </si>
  <si>
    <t>魏东</t>
  </si>
  <si>
    <t>马国龙</t>
  </si>
  <si>
    <t>马静</t>
  </si>
  <si>
    <t>李斌</t>
  </si>
  <si>
    <t>侯海平</t>
  </si>
  <si>
    <t>孙晓娥</t>
  </si>
  <si>
    <t>王明旭</t>
  </si>
  <si>
    <t>王玉</t>
  </si>
  <si>
    <t>赵亮</t>
  </si>
  <si>
    <t>宋越</t>
  </si>
  <si>
    <t>刘雷李诚诚</t>
  </si>
  <si>
    <t>热那提.海依来提</t>
  </si>
  <si>
    <t>戴海明</t>
  </si>
  <si>
    <t>马雪艳</t>
  </si>
  <si>
    <t>米克拉依.斯依特</t>
  </si>
  <si>
    <t>田国勇</t>
  </si>
  <si>
    <t>孙丰博</t>
  </si>
  <si>
    <t>弥选林</t>
  </si>
  <si>
    <t>侯妮娜管海峰</t>
  </si>
  <si>
    <t>杨璐贤吕鑫</t>
  </si>
  <si>
    <t>李梅</t>
  </si>
  <si>
    <t>陈杰</t>
  </si>
  <si>
    <t>张宝柱洪霏</t>
  </si>
  <si>
    <t>李晓烨</t>
  </si>
  <si>
    <t>碌海英</t>
  </si>
  <si>
    <t>李颖 张彬</t>
  </si>
  <si>
    <t>张伟</t>
  </si>
  <si>
    <t>一次性</t>
  </si>
  <si>
    <t>牛宝平</t>
  </si>
  <si>
    <t>刘娟</t>
  </si>
  <si>
    <t>刘婷婷</t>
  </si>
  <si>
    <t>钱道威</t>
  </si>
  <si>
    <t>刘芳</t>
  </si>
  <si>
    <t>李家煊</t>
  </si>
  <si>
    <t>石佳</t>
  </si>
  <si>
    <t>张玉珍</t>
  </si>
  <si>
    <t>李翔宇</t>
  </si>
  <si>
    <t>黄新萍</t>
  </si>
  <si>
    <t>杜振强</t>
  </si>
  <si>
    <t>张瑜</t>
  </si>
  <si>
    <t>周青勇申惠蓉</t>
  </si>
  <si>
    <t>刘中华申云飞</t>
  </si>
  <si>
    <t>徐豫川</t>
  </si>
  <si>
    <t>王蓓郭斌</t>
  </si>
  <si>
    <t>韩学霞李刚</t>
  </si>
  <si>
    <t>孙建平</t>
  </si>
  <si>
    <t>夏云仙</t>
  </si>
  <si>
    <t>袁雪</t>
  </si>
  <si>
    <t>胡亚利</t>
  </si>
  <si>
    <t>刘继军</t>
  </si>
  <si>
    <t>刘杨</t>
  </si>
  <si>
    <t>艾麦提江.阿布都可热穆</t>
  </si>
  <si>
    <t>王磊</t>
  </si>
  <si>
    <t>杨海波刘娟</t>
  </si>
  <si>
    <t>张晶</t>
  </si>
  <si>
    <t>王晓敏</t>
  </si>
  <si>
    <t>徐君杰</t>
  </si>
  <si>
    <t>车圆圆</t>
  </si>
  <si>
    <t>何萍</t>
  </si>
  <si>
    <t>马军文</t>
  </si>
  <si>
    <t>李文军</t>
  </si>
  <si>
    <t>刘梦筱</t>
  </si>
  <si>
    <t>卡丽布努尔</t>
  </si>
  <si>
    <t>勾青芸</t>
  </si>
  <si>
    <t>曹志强</t>
  </si>
  <si>
    <t>田桂花</t>
  </si>
  <si>
    <t>谢萍</t>
  </si>
  <si>
    <t>戴红</t>
  </si>
  <si>
    <t>潘兆飞</t>
  </si>
  <si>
    <t>耿婷婷</t>
  </si>
  <si>
    <t>郭永强牟红</t>
  </si>
  <si>
    <t>韩英梁建军</t>
  </si>
  <si>
    <t>梁丽</t>
  </si>
  <si>
    <t>王大花</t>
  </si>
  <si>
    <t>安羊个</t>
  </si>
  <si>
    <t>张玉刚</t>
  </si>
  <si>
    <t>何晓凤</t>
  </si>
  <si>
    <t>马玉霞</t>
  </si>
  <si>
    <t>合计</t>
  </si>
  <si>
    <t>绿色为无垫会客户提成为90%</t>
    <phoneticPr fontId="4" type="noConversion"/>
  </si>
  <si>
    <t>黄色为垫付客户提成为80%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</si>
</sst>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5"/>
  <sheetViews>
    <sheetView tabSelected="1" workbookViewId="0">
      <selection activeCell="O8" sqref="O8"/>
    </sheetView>
  </sheetViews>
  <sheetFormatPr defaultColWidth="9" defaultRowHeight="13.5"/>
  <cols>
    <col min="1" max="1" width="4.5" style="1" customWidth="1"/>
    <col min="2" max="2" width="10.5" style="1" customWidth="1"/>
    <col min="3" max="3" width="13.875" style="1" customWidth="1"/>
    <col min="4" max="4" width="6.25" style="1" customWidth="1"/>
    <col min="5" max="5" width="9.875" style="1" customWidth="1"/>
    <col min="6" max="6" width="10.875" style="1" customWidth="1"/>
    <col min="7" max="7" width="13.5" style="1" customWidth="1"/>
    <col min="8" max="8" width="16.625" style="2" customWidth="1"/>
    <col min="9" max="10" width="9" style="1"/>
    <col min="11" max="11" width="29.5" style="1" customWidth="1"/>
    <col min="12" max="16384" width="9" style="1"/>
  </cols>
  <sheetData>
    <row r="1" spans="1:11" ht="22.5" customHeight="1">
      <c r="A1" s="6" t="s">
        <v>0</v>
      </c>
      <c r="B1" s="7"/>
      <c r="C1" s="7"/>
      <c r="D1" s="7"/>
      <c r="E1" s="7"/>
      <c r="F1" s="7"/>
      <c r="G1" s="7"/>
      <c r="H1" s="8"/>
    </row>
    <row r="2" spans="1:11" ht="18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J2" s="10"/>
      <c r="K2" s="1" t="s">
        <v>94</v>
      </c>
    </row>
    <row r="3" spans="1:11" ht="18" customHeight="1">
      <c r="A3" s="3">
        <v>1</v>
      </c>
      <c r="B3" s="9" t="s">
        <v>9</v>
      </c>
      <c r="C3" s="3">
        <v>301471</v>
      </c>
      <c r="D3" s="5" t="s">
        <v>10</v>
      </c>
      <c r="E3" s="5" t="s">
        <v>10</v>
      </c>
      <c r="F3" s="5" t="s">
        <v>10</v>
      </c>
      <c r="G3" s="3"/>
      <c r="H3" s="4">
        <f>C3*0.004*0.8</f>
        <v>964.70720000000006</v>
      </c>
      <c r="J3" s="12"/>
      <c r="K3" s="1" t="s">
        <v>93</v>
      </c>
    </row>
    <row r="4" spans="1:11" ht="18" customHeight="1">
      <c r="A4" s="3">
        <v>2</v>
      </c>
      <c r="B4" s="11" t="s">
        <v>11</v>
      </c>
      <c r="C4" s="3">
        <v>432572</v>
      </c>
      <c r="D4" s="5" t="s">
        <v>10</v>
      </c>
      <c r="E4" s="5" t="s">
        <v>10</v>
      </c>
      <c r="F4" s="5" t="s">
        <v>10</v>
      </c>
      <c r="G4" s="3"/>
      <c r="H4" s="4">
        <f>C4*0.004*0.9</f>
        <v>1557.2592</v>
      </c>
    </row>
    <row r="5" spans="1:11" ht="18" customHeight="1">
      <c r="A5" s="3">
        <v>3</v>
      </c>
      <c r="B5" s="9" t="s">
        <v>12</v>
      </c>
      <c r="C5" s="3">
        <v>316670</v>
      </c>
      <c r="D5" s="5" t="s">
        <v>10</v>
      </c>
      <c r="E5" s="5" t="s">
        <v>10</v>
      </c>
      <c r="F5" s="5" t="s">
        <v>10</v>
      </c>
      <c r="G5" s="3"/>
      <c r="H5" s="4">
        <f t="shared" ref="H5:H36" si="0">C5*0.004*0.8</f>
        <v>1013.3440000000001</v>
      </c>
    </row>
    <row r="6" spans="1:11" ht="18" customHeight="1">
      <c r="A6" s="3">
        <v>4</v>
      </c>
      <c r="B6" s="11" t="s">
        <v>13</v>
      </c>
      <c r="C6" s="3">
        <v>660054</v>
      </c>
      <c r="D6" s="5" t="s">
        <v>10</v>
      </c>
      <c r="E6" s="5" t="s">
        <v>10</v>
      </c>
      <c r="F6" s="5" t="s">
        <v>10</v>
      </c>
      <c r="G6" s="3"/>
      <c r="H6" s="4">
        <f>C6*0.004*0.9</f>
        <v>2376.1943999999999</v>
      </c>
    </row>
    <row r="7" spans="1:11" ht="18" customHeight="1">
      <c r="A7" s="3">
        <v>5</v>
      </c>
      <c r="B7" s="9" t="s">
        <v>14</v>
      </c>
      <c r="C7" s="3">
        <v>306366</v>
      </c>
      <c r="D7" s="5" t="s">
        <v>10</v>
      </c>
      <c r="E7" s="5" t="s">
        <v>10</v>
      </c>
      <c r="F7" s="5" t="s">
        <v>10</v>
      </c>
      <c r="G7" s="3"/>
      <c r="H7" s="4">
        <f t="shared" si="0"/>
        <v>980.37120000000004</v>
      </c>
    </row>
    <row r="8" spans="1:11" ht="18" customHeight="1">
      <c r="A8" s="3">
        <v>6</v>
      </c>
      <c r="B8" s="9" t="s">
        <v>15</v>
      </c>
      <c r="C8" s="3">
        <v>420985</v>
      </c>
      <c r="D8" s="5" t="s">
        <v>10</v>
      </c>
      <c r="E8" s="5" t="s">
        <v>10</v>
      </c>
      <c r="F8" s="5" t="s">
        <v>10</v>
      </c>
      <c r="G8" s="3"/>
      <c r="H8" s="4">
        <f t="shared" si="0"/>
        <v>1347.152</v>
      </c>
    </row>
    <row r="9" spans="1:11" ht="18" customHeight="1">
      <c r="A9" s="3">
        <v>7</v>
      </c>
      <c r="B9" s="9" t="s">
        <v>16</v>
      </c>
      <c r="C9" s="3">
        <v>355425</v>
      </c>
      <c r="D9" s="5" t="s">
        <v>10</v>
      </c>
      <c r="E9" s="5" t="s">
        <v>10</v>
      </c>
      <c r="F9" s="5" t="s">
        <v>10</v>
      </c>
      <c r="G9" s="3"/>
      <c r="H9" s="4">
        <f t="shared" si="0"/>
        <v>1137.3600000000001</v>
      </c>
    </row>
    <row r="10" spans="1:11" ht="18" customHeight="1">
      <c r="A10" s="3">
        <v>8</v>
      </c>
      <c r="B10" s="9" t="s">
        <v>17</v>
      </c>
      <c r="C10" s="3">
        <v>312093</v>
      </c>
      <c r="D10" s="5" t="s">
        <v>10</v>
      </c>
      <c r="E10" s="5" t="s">
        <v>10</v>
      </c>
      <c r="F10" s="5" t="s">
        <v>10</v>
      </c>
      <c r="G10" s="3"/>
      <c r="H10" s="4">
        <f t="shared" si="0"/>
        <v>998.69760000000008</v>
      </c>
    </row>
    <row r="11" spans="1:11" ht="18" customHeight="1">
      <c r="A11" s="3">
        <v>9</v>
      </c>
      <c r="B11" s="9" t="s">
        <v>18</v>
      </c>
      <c r="C11" s="3">
        <v>308620</v>
      </c>
      <c r="D11" s="5" t="s">
        <v>10</v>
      </c>
      <c r="E11" s="5" t="s">
        <v>10</v>
      </c>
      <c r="F11" s="5" t="s">
        <v>10</v>
      </c>
      <c r="G11" s="3"/>
      <c r="H11" s="4">
        <f t="shared" si="0"/>
        <v>987.58400000000006</v>
      </c>
    </row>
    <row r="12" spans="1:11" ht="18" customHeight="1">
      <c r="A12" s="3">
        <v>10</v>
      </c>
      <c r="B12" s="9" t="s">
        <v>19</v>
      </c>
      <c r="C12" s="3">
        <v>374927</v>
      </c>
      <c r="D12" s="5" t="s">
        <v>10</v>
      </c>
      <c r="E12" s="5" t="s">
        <v>10</v>
      </c>
      <c r="F12" s="5" t="s">
        <v>10</v>
      </c>
      <c r="G12" s="3"/>
      <c r="H12" s="4">
        <f t="shared" si="0"/>
        <v>1199.7664000000002</v>
      </c>
    </row>
    <row r="13" spans="1:11" ht="18" customHeight="1">
      <c r="A13" s="3">
        <v>11</v>
      </c>
      <c r="B13" s="9" t="s">
        <v>20</v>
      </c>
      <c r="C13" s="3">
        <v>309367</v>
      </c>
      <c r="D13" s="5" t="s">
        <v>10</v>
      </c>
      <c r="E13" s="5" t="s">
        <v>10</v>
      </c>
      <c r="F13" s="5" t="s">
        <v>10</v>
      </c>
      <c r="G13" s="3"/>
      <c r="H13" s="4">
        <f t="shared" si="0"/>
        <v>989.97440000000006</v>
      </c>
    </row>
    <row r="14" spans="1:11" ht="18" customHeight="1">
      <c r="A14" s="3">
        <v>12</v>
      </c>
      <c r="B14" s="9" t="s">
        <v>21</v>
      </c>
      <c r="C14" s="3">
        <v>311525</v>
      </c>
      <c r="D14" s="5" t="s">
        <v>10</v>
      </c>
      <c r="E14" s="5" t="s">
        <v>10</v>
      </c>
      <c r="F14" s="5" t="s">
        <v>10</v>
      </c>
      <c r="G14" s="3"/>
      <c r="H14" s="4">
        <f t="shared" si="0"/>
        <v>996.88000000000011</v>
      </c>
    </row>
    <row r="15" spans="1:11" ht="18" customHeight="1">
      <c r="A15" s="3">
        <v>13</v>
      </c>
      <c r="B15" s="9" t="s">
        <v>22</v>
      </c>
      <c r="C15" s="3">
        <v>411595</v>
      </c>
      <c r="D15" s="5" t="s">
        <v>10</v>
      </c>
      <c r="E15" s="5" t="s">
        <v>10</v>
      </c>
      <c r="F15" s="5" t="s">
        <v>10</v>
      </c>
      <c r="G15" s="3"/>
      <c r="H15" s="4">
        <f t="shared" si="0"/>
        <v>1317.1040000000003</v>
      </c>
    </row>
    <row r="16" spans="1:11" ht="18" customHeight="1">
      <c r="A16" s="3">
        <v>14</v>
      </c>
      <c r="B16" s="11" t="s">
        <v>23</v>
      </c>
      <c r="C16" s="3">
        <v>373504</v>
      </c>
      <c r="D16" s="5" t="s">
        <v>10</v>
      </c>
      <c r="E16" s="5" t="s">
        <v>10</v>
      </c>
      <c r="F16" s="5" t="s">
        <v>10</v>
      </c>
      <c r="G16" s="3"/>
      <c r="H16" s="4">
        <f>C16*0.004*0.9</f>
        <v>1344.6144000000002</v>
      </c>
    </row>
    <row r="17" spans="1:8" ht="18" customHeight="1">
      <c r="A17" s="3">
        <v>15</v>
      </c>
      <c r="B17" s="11" t="s">
        <v>24</v>
      </c>
      <c r="C17" s="3">
        <v>444956</v>
      </c>
      <c r="D17" s="5" t="s">
        <v>10</v>
      </c>
      <c r="E17" s="5" t="s">
        <v>10</v>
      </c>
      <c r="F17" s="5" t="s">
        <v>10</v>
      </c>
      <c r="G17" s="3"/>
      <c r="H17" s="4">
        <f>C17*0.004*0.9</f>
        <v>1601.8416000000002</v>
      </c>
    </row>
    <row r="18" spans="1:8" ht="18" customHeight="1">
      <c r="A18" s="3">
        <v>16</v>
      </c>
      <c r="B18" s="9" t="s">
        <v>25</v>
      </c>
      <c r="C18" s="3">
        <v>374449</v>
      </c>
      <c r="D18" s="5" t="s">
        <v>10</v>
      </c>
      <c r="E18" s="5" t="s">
        <v>10</v>
      </c>
      <c r="F18" s="5" t="s">
        <v>10</v>
      </c>
      <c r="G18" s="3"/>
      <c r="H18" s="4">
        <f t="shared" si="0"/>
        <v>1198.2368000000001</v>
      </c>
    </row>
    <row r="19" spans="1:8" ht="18" customHeight="1">
      <c r="A19" s="3">
        <v>17</v>
      </c>
      <c r="B19" s="11" t="s">
        <v>26</v>
      </c>
      <c r="C19" s="3">
        <v>521147</v>
      </c>
      <c r="D19" s="5" t="s">
        <v>10</v>
      </c>
      <c r="E19" s="5" t="s">
        <v>10</v>
      </c>
      <c r="F19" s="5" t="s">
        <v>10</v>
      </c>
      <c r="G19" s="3"/>
      <c r="H19" s="4">
        <f>C19*0.004*0.9</f>
        <v>1876.1292000000003</v>
      </c>
    </row>
    <row r="20" spans="1:8" ht="18" customHeight="1">
      <c r="A20" s="3">
        <v>18</v>
      </c>
      <c r="B20" s="9" t="s">
        <v>27</v>
      </c>
      <c r="C20" s="3">
        <v>313682</v>
      </c>
      <c r="D20" s="5" t="s">
        <v>10</v>
      </c>
      <c r="E20" s="5" t="s">
        <v>10</v>
      </c>
      <c r="F20" s="5" t="s">
        <v>10</v>
      </c>
      <c r="G20" s="3"/>
      <c r="H20" s="4">
        <f t="shared" si="0"/>
        <v>1003.7824000000001</v>
      </c>
    </row>
    <row r="21" spans="1:8" ht="18" customHeight="1">
      <c r="A21" s="3">
        <v>19</v>
      </c>
      <c r="B21" s="9" t="s">
        <v>28</v>
      </c>
      <c r="C21" s="3">
        <v>380970</v>
      </c>
      <c r="D21" s="5" t="s">
        <v>10</v>
      </c>
      <c r="E21" s="5" t="s">
        <v>10</v>
      </c>
      <c r="F21" s="5" t="s">
        <v>10</v>
      </c>
      <c r="G21" s="3"/>
      <c r="H21" s="4">
        <f t="shared" si="0"/>
        <v>1219.104</v>
      </c>
    </row>
    <row r="22" spans="1:8" ht="18" customHeight="1">
      <c r="A22" s="3">
        <v>20</v>
      </c>
      <c r="B22" s="9" t="s">
        <v>29</v>
      </c>
      <c r="C22" s="3">
        <v>386130</v>
      </c>
      <c r="D22" s="5" t="s">
        <v>10</v>
      </c>
      <c r="E22" s="5" t="s">
        <v>10</v>
      </c>
      <c r="F22" s="5" t="s">
        <v>10</v>
      </c>
      <c r="G22" s="3"/>
      <c r="H22" s="4">
        <f t="shared" si="0"/>
        <v>1235.616</v>
      </c>
    </row>
    <row r="23" spans="1:8" ht="18" customHeight="1">
      <c r="A23" s="3">
        <v>21</v>
      </c>
      <c r="B23" s="11" t="s">
        <v>30</v>
      </c>
      <c r="C23" s="3">
        <v>513713</v>
      </c>
      <c r="D23" s="5" t="s">
        <v>10</v>
      </c>
      <c r="E23" s="5" t="s">
        <v>10</v>
      </c>
      <c r="F23" s="5" t="s">
        <v>10</v>
      </c>
      <c r="G23" s="3"/>
      <c r="H23" s="4">
        <f>C23*0.004*0.9</f>
        <v>1849.3668</v>
      </c>
    </row>
    <row r="24" spans="1:8" ht="18" customHeight="1">
      <c r="A24" s="3">
        <v>22</v>
      </c>
      <c r="B24" s="11" t="s">
        <v>31</v>
      </c>
      <c r="C24" s="3">
        <v>407212</v>
      </c>
      <c r="D24" s="5" t="s">
        <v>10</v>
      </c>
      <c r="E24" s="5" t="s">
        <v>10</v>
      </c>
      <c r="F24" s="5" t="s">
        <v>10</v>
      </c>
      <c r="G24" s="3"/>
      <c r="H24" s="4">
        <f t="shared" ref="H24:H27" si="1">C24*0.004*0.9</f>
        <v>1465.9631999999999</v>
      </c>
    </row>
    <row r="25" spans="1:8" ht="18" customHeight="1">
      <c r="A25" s="3">
        <v>23</v>
      </c>
      <c r="B25" s="11" t="s">
        <v>32</v>
      </c>
      <c r="C25" s="3">
        <v>505200</v>
      </c>
      <c r="D25" s="5" t="s">
        <v>10</v>
      </c>
      <c r="E25" s="5" t="s">
        <v>10</v>
      </c>
      <c r="F25" s="5" t="s">
        <v>10</v>
      </c>
      <c r="G25" s="3"/>
      <c r="H25" s="4">
        <f t="shared" si="1"/>
        <v>1818.72</v>
      </c>
    </row>
    <row r="26" spans="1:8" ht="18" customHeight="1">
      <c r="A26" s="3">
        <v>24</v>
      </c>
      <c r="B26" s="11" t="s">
        <v>33</v>
      </c>
      <c r="C26" s="3">
        <v>498877</v>
      </c>
      <c r="D26" s="5" t="s">
        <v>10</v>
      </c>
      <c r="E26" s="5" t="s">
        <v>10</v>
      </c>
      <c r="F26" s="5" t="s">
        <v>10</v>
      </c>
      <c r="G26" s="3"/>
      <c r="H26" s="4">
        <f t="shared" si="1"/>
        <v>1795.9572000000001</v>
      </c>
    </row>
    <row r="27" spans="1:8" ht="18" customHeight="1">
      <c r="A27" s="3">
        <v>25</v>
      </c>
      <c r="B27" s="11" t="s">
        <v>34</v>
      </c>
      <c r="C27" s="3">
        <v>661419</v>
      </c>
      <c r="D27" s="5" t="s">
        <v>10</v>
      </c>
      <c r="E27" s="5" t="s">
        <v>10</v>
      </c>
      <c r="F27" s="5" t="s">
        <v>10</v>
      </c>
      <c r="G27" s="3"/>
      <c r="H27" s="4">
        <f t="shared" si="1"/>
        <v>2381.1084000000001</v>
      </c>
    </row>
    <row r="28" spans="1:8" ht="18" customHeight="1">
      <c r="A28" s="3">
        <v>26</v>
      </c>
      <c r="B28" s="9" t="s">
        <v>35</v>
      </c>
      <c r="C28" s="3">
        <v>376116</v>
      </c>
      <c r="D28" s="5" t="s">
        <v>10</v>
      </c>
      <c r="E28" s="5" t="s">
        <v>10</v>
      </c>
      <c r="F28" s="5" t="s">
        <v>10</v>
      </c>
      <c r="G28" s="3"/>
      <c r="H28" s="4">
        <f t="shared" si="0"/>
        <v>1203.5712000000001</v>
      </c>
    </row>
    <row r="29" spans="1:8" ht="18" customHeight="1">
      <c r="A29" s="3">
        <v>27</v>
      </c>
      <c r="B29" s="9" t="s">
        <v>36</v>
      </c>
      <c r="C29" s="3">
        <v>430847</v>
      </c>
      <c r="D29" s="5" t="s">
        <v>10</v>
      </c>
      <c r="E29" s="5" t="s">
        <v>10</v>
      </c>
      <c r="F29" s="5" t="s">
        <v>10</v>
      </c>
      <c r="G29" s="3"/>
      <c r="H29" s="4">
        <f t="shared" si="0"/>
        <v>1378.7104000000002</v>
      </c>
    </row>
    <row r="30" spans="1:8" ht="18" customHeight="1">
      <c r="A30" s="3">
        <v>28</v>
      </c>
      <c r="B30" s="9" t="s">
        <v>37</v>
      </c>
      <c r="C30" s="3">
        <v>379719</v>
      </c>
      <c r="D30" s="5" t="s">
        <v>10</v>
      </c>
      <c r="E30" s="5" t="s">
        <v>10</v>
      </c>
      <c r="F30" s="5" t="s">
        <v>10</v>
      </c>
      <c r="G30" s="3"/>
      <c r="H30" s="4">
        <f t="shared" si="0"/>
        <v>1215.1007999999999</v>
      </c>
    </row>
    <row r="31" spans="1:8" ht="18" customHeight="1">
      <c r="A31" s="3">
        <v>29</v>
      </c>
      <c r="B31" s="9" t="s">
        <v>38</v>
      </c>
      <c r="C31" s="3">
        <v>344963</v>
      </c>
      <c r="D31" s="5" t="s">
        <v>10</v>
      </c>
      <c r="E31" s="5" t="s">
        <v>10</v>
      </c>
      <c r="F31" s="5" t="s">
        <v>10</v>
      </c>
      <c r="G31" s="3"/>
      <c r="H31" s="4">
        <f t="shared" si="0"/>
        <v>1103.8816000000002</v>
      </c>
    </row>
    <row r="32" spans="1:8" ht="18" customHeight="1">
      <c r="A32" s="3">
        <v>30</v>
      </c>
      <c r="B32" s="11" t="s">
        <v>39</v>
      </c>
      <c r="C32" s="3">
        <v>653372</v>
      </c>
      <c r="D32" s="5" t="s">
        <v>10</v>
      </c>
      <c r="E32" s="5" t="s">
        <v>10</v>
      </c>
      <c r="F32" s="5" t="s">
        <v>10</v>
      </c>
      <c r="G32" s="3"/>
      <c r="H32" s="4">
        <f>C32*0.004*0.9</f>
        <v>2352.1392000000001</v>
      </c>
    </row>
    <row r="33" spans="1:8" ht="18" customHeight="1">
      <c r="A33" s="3">
        <v>31</v>
      </c>
      <c r="B33" s="11" t="s">
        <v>40</v>
      </c>
      <c r="C33" s="3">
        <v>490043</v>
      </c>
      <c r="D33" s="5" t="s">
        <v>10</v>
      </c>
      <c r="E33" s="5" t="s">
        <v>10</v>
      </c>
      <c r="F33" s="3" t="s">
        <v>41</v>
      </c>
      <c r="G33" s="3"/>
      <c r="H33" s="4">
        <f t="shared" ref="H33:H34" si="2">C33*0.004*0.9</f>
        <v>1764.1548</v>
      </c>
    </row>
    <row r="34" spans="1:8" ht="18" customHeight="1">
      <c r="A34" s="3">
        <v>32</v>
      </c>
      <c r="B34" s="11" t="s">
        <v>42</v>
      </c>
      <c r="C34" s="3">
        <v>512425</v>
      </c>
      <c r="D34" s="5" t="s">
        <v>10</v>
      </c>
      <c r="E34" s="5" t="s">
        <v>10</v>
      </c>
      <c r="F34" s="5" t="s">
        <v>10</v>
      </c>
      <c r="G34" s="3"/>
      <c r="H34" s="4">
        <f t="shared" si="2"/>
        <v>1844.7299999999998</v>
      </c>
    </row>
    <row r="35" spans="1:8" ht="18" customHeight="1">
      <c r="A35" s="3">
        <v>33</v>
      </c>
      <c r="B35" s="9" t="s">
        <v>43</v>
      </c>
      <c r="C35" s="3">
        <v>361788</v>
      </c>
      <c r="D35" s="5" t="s">
        <v>10</v>
      </c>
      <c r="E35" s="5" t="s">
        <v>10</v>
      </c>
      <c r="F35" s="5" t="s">
        <v>10</v>
      </c>
      <c r="G35" s="3"/>
      <c r="H35" s="4">
        <f t="shared" si="0"/>
        <v>1157.7216000000001</v>
      </c>
    </row>
    <row r="36" spans="1:8" ht="18" customHeight="1">
      <c r="A36" s="3">
        <v>34</v>
      </c>
      <c r="B36" s="11" t="s">
        <v>44</v>
      </c>
      <c r="C36" s="3">
        <v>368323</v>
      </c>
      <c r="D36" s="5" t="s">
        <v>10</v>
      </c>
      <c r="E36" s="5" t="s">
        <v>10</v>
      </c>
      <c r="F36" s="5" t="s">
        <v>10</v>
      </c>
      <c r="G36" s="3"/>
      <c r="H36" s="4">
        <f>C36*0.004*0.9</f>
        <v>1325.9628000000002</v>
      </c>
    </row>
    <row r="37" spans="1:8" ht="18" customHeight="1">
      <c r="A37" s="3">
        <v>35</v>
      </c>
      <c r="B37" s="9" t="s">
        <v>45</v>
      </c>
      <c r="C37" s="3">
        <v>372345</v>
      </c>
      <c r="D37" s="5" t="s">
        <v>10</v>
      </c>
      <c r="E37" s="5" t="s">
        <v>10</v>
      </c>
      <c r="F37" s="5" t="s">
        <v>10</v>
      </c>
      <c r="G37" s="3"/>
      <c r="H37" s="4">
        <f t="shared" ref="H37:H68" si="3">C37*0.004*0.8</f>
        <v>1191.5040000000001</v>
      </c>
    </row>
    <row r="38" spans="1:8" ht="18" customHeight="1">
      <c r="A38" s="3">
        <v>36</v>
      </c>
      <c r="B38" s="11" t="s">
        <v>46</v>
      </c>
      <c r="C38" s="3">
        <v>489844</v>
      </c>
      <c r="D38" s="5" t="s">
        <v>10</v>
      </c>
      <c r="E38" s="5" t="s">
        <v>10</v>
      </c>
      <c r="F38" s="5" t="s">
        <v>10</v>
      </c>
      <c r="G38" s="3"/>
      <c r="H38" s="4">
        <f>C38*0.004*0.9</f>
        <v>1763.4384</v>
      </c>
    </row>
    <row r="39" spans="1:8" ht="18" customHeight="1">
      <c r="A39" s="3">
        <v>37</v>
      </c>
      <c r="B39" s="11" t="s">
        <v>47</v>
      </c>
      <c r="C39" s="3">
        <v>385673</v>
      </c>
      <c r="D39" s="5" t="s">
        <v>10</v>
      </c>
      <c r="E39" s="5" t="s">
        <v>10</v>
      </c>
      <c r="F39" s="5" t="s">
        <v>10</v>
      </c>
      <c r="G39" s="3"/>
      <c r="H39" s="4">
        <f t="shared" ref="H39:H40" si="4">C39*0.004*0.9</f>
        <v>1388.4228000000001</v>
      </c>
    </row>
    <row r="40" spans="1:8" ht="18" customHeight="1">
      <c r="A40" s="3">
        <v>38</v>
      </c>
      <c r="B40" s="11" t="s">
        <v>48</v>
      </c>
      <c r="C40" s="3">
        <v>507334</v>
      </c>
      <c r="D40" s="5" t="s">
        <v>10</v>
      </c>
      <c r="E40" s="5" t="s">
        <v>10</v>
      </c>
      <c r="F40" s="5" t="s">
        <v>10</v>
      </c>
      <c r="G40" s="3"/>
      <c r="H40" s="4">
        <f t="shared" si="4"/>
        <v>1826.4023999999999</v>
      </c>
    </row>
    <row r="41" spans="1:8" ht="18" customHeight="1">
      <c r="A41" s="3">
        <v>39</v>
      </c>
      <c r="B41" s="9" t="s">
        <v>49</v>
      </c>
      <c r="C41" s="3">
        <v>313022</v>
      </c>
      <c r="D41" s="5" t="s">
        <v>10</v>
      </c>
      <c r="E41" s="5" t="s">
        <v>10</v>
      </c>
      <c r="F41" s="5" t="s">
        <v>10</v>
      </c>
      <c r="G41" s="3"/>
      <c r="H41" s="4">
        <f t="shared" si="3"/>
        <v>1001.6704</v>
      </c>
    </row>
    <row r="42" spans="1:8" ht="18" customHeight="1">
      <c r="A42" s="3">
        <v>40</v>
      </c>
      <c r="B42" s="11" t="s">
        <v>50</v>
      </c>
      <c r="C42" s="3">
        <v>493293</v>
      </c>
      <c r="D42" s="5" t="s">
        <v>10</v>
      </c>
      <c r="E42" s="5" t="s">
        <v>10</v>
      </c>
      <c r="F42" s="5" t="s">
        <v>10</v>
      </c>
      <c r="G42" s="3"/>
      <c r="H42" s="4">
        <f>C42*0.004*0.9</f>
        <v>1775.8548000000001</v>
      </c>
    </row>
    <row r="43" spans="1:8" ht="18" customHeight="1">
      <c r="A43" s="3">
        <v>41</v>
      </c>
      <c r="B43" s="11" t="s">
        <v>51</v>
      </c>
      <c r="C43" s="3">
        <v>575217</v>
      </c>
      <c r="D43" s="5" t="s">
        <v>10</v>
      </c>
      <c r="E43" s="5" t="s">
        <v>10</v>
      </c>
      <c r="F43" s="3" t="s">
        <v>41</v>
      </c>
      <c r="G43" s="3"/>
      <c r="H43" s="4">
        <f t="shared" ref="H43:H49" si="5">C43*0.004*0.9</f>
        <v>2070.7811999999999</v>
      </c>
    </row>
    <row r="44" spans="1:8" ht="18" customHeight="1">
      <c r="A44" s="3">
        <v>42</v>
      </c>
      <c r="B44" s="11" t="s">
        <v>52</v>
      </c>
      <c r="C44" s="3">
        <v>459987</v>
      </c>
      <c r="D44" s="5" t="s">
        <v>10</v>
      </c>
      <c r="E44" s="5" t="s">
        <v>10</v>
      </c>
      <c r="F44" s="5" t="s">
        <v>10</v>
      </c>
      <c r="G44" s="3"/>
      <c r="H44" s="4">
        <f t="shared" si="5"/>
        <v>1655.9532000000002</v>
      </c>
    </row>
    <row r="45" spans="1:8" ht="18" customHeight="1">
      <c r="A45" s="3">
        <v>43</v>
      </c>
      <c r="B45" s="11" t="s">
        <v>53</v>
      </c>
      <c r="C45" s="3">
        <v>420818</v>
      </c>
      <c r="D45" s="5" t="s">
        <v>10</v>
      </c>
      <c r="E45" s="5" t="s">
        <v>10</v>
      </c>
      <c r="F45" s="5" t="s">
        <v>10</v>
      </c>
      <c r="G45" s="3"/>
      <c r="H45" s="4">
        <f t="shared" si="5"/>
        <v>1514.9448</v>
      </c>
    </row>
    <row r="46" spans="1:8" ht="18" customHeight="1">
      <c r="A46" s="3">
        <v>44</v>
      </c>
      <c r="B46" s="11" t="s">
        <v>54</v>
      </c>
      <c r="C46" s="3">
        <v>420818</v>
      </c>
      <c r="D46" s="5" t="s">
        <v>10</v>
      </c>
      <c r="E46" s="5" t="s">
        <v>10</v>
      </c>
      <c r="F46" s="5" t="s">
        <v>10</v>
      </c>
      <c r="G46" s="3"/>
      <c r="H46" s="4">
        <f t="shared" si="5"/>
        <v>1514.9448</v>
      </c>
    </row>
    <row r="47" spans="1:8" ht="18" customHeight="1">
      <c r="A47" s="3">
        <v>45</v>
      </c>
      <c r="B47" s="11" t="s">
        <v>55</v>
      </c>
      <c r="C47" s="3">
        <v>424349</v>
      </c>
      <c r="D47" s="5" t="s">
        <v>10</v>
      </c>
      <c r="E47" s="5" t="s">
        <v>10</v>
      </c>
      <c r="F47" s="5" t="s">
        <v>10</v>
      </c>
      <c r="G47" s="3"/>
      <c r="H47" s="4">
        <f t="shared" si="5"/>
        <v>1527.6564000000001</v>
      </c>
    </row>
    <row r="48" spans="1:8" ht="18" customHeight="1">
      <c r="A48" s="3">
        <v>46</v>
      </c>
      <c r="B48" s="11" t="s">
        <v>56</v>
      </c>
      <c r="C48" s="3">
        <v>482864</v>
      </c>
      <c r="D48" s="5" t="s">
        <v>10</v>
      </c>
      <c r="E48" s="5" t="s">
        <v>10</v>
      </c>
      <c r="F48" s="5" t="s">
        <v>10</v>
      </c>
      <c r="G48" s="3"/>
      <c r="H48" s="4">
        <f t="shared" si="5"/>
        <v>1738.3104000000001</v>
      </c>
    </row>
    <row r="49" spans="1:8" ht="18" customHeight="1">
      <c r="A49" s="3">
        <v>47</v>
      </c>
      <c r="B49" s="11" t="s">
        <v>57</v>
      </c>
      <c r="C49" s="3">
        <v>1046793</v>
      </c>
      <c r="D49" s="5" t="s">
        <v>10</v>
      </c>
      <c r="E49" s="5" t="s">
        <v>10</v>
      </c>
      <c r="F49" s="5" t="s">
        <v>10</v>
      </c>
      <c r="G49" s="3"/>
      <c r="H49" s="4">
        <f t="shared" si="5"/>
        <v>3768.4548000000004</v>
      </c>
    </row>
    <row r="50" spans="1:8" ht="18" customHeight="1">
      <c r="A50" s="3">
        <v>48</v>
      </c>
      <c r="B50" s="9" t="s">
        <v>58</v>
      </c>
      <c r="C50" s="3">
        <v>310007</v>
      </c>
      <c r="D50" s="5" t="s">
        <v>10</v>
      </c>
      <c r="E50" s="5" t="s">
        <v>10</v>
      </c>
      <c r="F50" s="5" t="s">
        <v>10</v>
      </c>
      <c r="G50" s="3"/>
      <c r="H50" s="4">
        <f t="shared" si="3"/>
        <v>992.02240000000006</v>
      </c>
    </row>
    <row r="51" spans="1:8" ht="18" customHeight="1">
      <c r="A51" s="3">
        <v>49</v>
      </c>
      <c r="B51" s="9" t="s">
        <v>59</v>
      </c>
      <c r="C51" s="3">
        <v>305135</v>
      </c>
      <c r="D51" s="5" t="s">
        <v>10</v>
      </c>
      <c r="E51" s="5" t="s">
        <v>10</v>
      </c>
      <c r="F51" s="5" t="s">
        <v>10</v>
      </c>
      <c r="G51" s="3"/>
      <c r="H51" s="4">
        <f t="shared" si="3"/>
        <v>976.43200000000002</v>
      </c>
    </row>
    <row r="52" spans="1:8" ht="18" customHeight="1">
      <c r="A52" s="3">
        <v>50</v>
      </c>
      <c r="B52" s="11" t="s">
        <v>60</v>
      </c>
      <c r="C52" s="3">
        <v>386459</v>
      </c>
      <c r="D52" s="5" t="s">
        <v>10</v>
      </c>
      <c r="E52" s="5" t="s">
        <v>10</v>
      </c>
      <c r="F52" s="5" t="s">
        <v>10</v>
      </c>
      <c r="G52" s="3"/>
      <c r="H52" s="4">
        <f>C52*0.004*0.9</f>
        <v>1391.2524000000001</v>
      </c>
    </row>
    <row r="53" spans="1:8" ht="18" customHeight="1">
      <c r="A53" s="3">
        <v>51</v>
      </c>
      <c r="B53" s="11" t="s">
        <v>61</v>
      </c>
      <c r="C53" s="3">
        <v>408906</v>
      </c>
      <c r="D53" s="5" t="s">
        <v>10</v>
      </c>
      <c r="E53" s="5" t="s">
        <v>10</v>
      </c>
      <c r="F53" s="5" t="s">
        <v>10</v>
      </c>
      <c r="G53" s="3"/>
      <c r="H53" s="4">
        <f t="shared" ref="H53:H83" si="6">C53*0.004*0.9</f>
        <v>1472.0616</v>
      </c>
    </row>
    <row r="54" spans="1:8" ht="18" customHeight="1">
      <c r="A54" s="3">
        <v>52</v>
      </c>
      <c r="B54" s="11" t="s">
        <v>62</v>
      </c>
      <c r="C54" s="3">
        <v>505670</v>
      </c>
      <c r="D54" s="5" t="s">
        <v>10</v>
      </c>
      <c r="E54" s="5" t="s">
        <v>10</v>
      </c>
      <c r="F54" s="5" t="s">
        <v>10</v>
      </c>
      <c r="G54" s="3"/>
      <c r="H54" s="4">
        <f t="shared" si="6"/>
        <v>1820.412</v>
      </c>
    </row>
    <row r="55" spans="1:8" ht="18" customHeight="1">
      <c r="A55" s="3">
        <v>53</v>
      </c>
      <c r="B55" s="11" t="s">
        <v>63</v>
      </c>
      <c r="C55" s="3">
        <v>626226</v>
      </c>
      <c r="D55" s="5" t="s">
        <v>10</v>
      </c>
      <c r="E55" s="5" t="s">
        <v>10</v>
      </c>
      <c r="F55" s="3" t="s">
        <v>41</v>
      </c>
      <c r="G55" s="3"/>
      <c r="H55" s="4">
        <f t="shared" si="6"/>
        <v>2254.4135999999999</v>
      </c>
    </row>
    <row r="56" spans="1:8" ht="18" customHeight="1">
      <c r="A56" s="3">
        <v>54</v>
      </c>
      <c r="B56" s="11" t="s">
        <v>64</v>
      </c>
      <c r="C56" s="3">
        <v>632632</v>
      </c>
      <c r="D56" s="5" t="s">
        <v>10</v>
      </c>
      <c r="E56" s="5" t="s">
        <v>10</v>
      </c>
      <c r="F56" s="3" t="s">
        <v>41</v>
      </c>
      <c r="G56" s="3"/>
      <c r="H56" s="4">
        <f t="shared" si="6"/>
        <v>2277.4752000000003</v>
      </c>
    </row>
    <row r="57" spans="1:8" ht="18" customHeight="1">
      <c r="A57" s="3">
        <v>55</v>
      </c>
      <c r="B57" s="11" t="s">
        <v>65</v>
      </c>
      <c r="C57" s="3">
        <v>307956</v>
      </c>
      <c r="D57" s="5" t="s">
        <v>10</v>
      </c>
      <c r="E57" s="5" t="s">
        <v>10</v>
      </c>
      <c r="F57" s="5" t="s">
        <v>10</v>
      </c>
      <c r="G57" s="3"/>
      <c r="H57" s="4">
        <f t="shared" si="6"/>
        <v>1108.6416000000002</v>
      </c>
    </row>
    <row r="58" spans="1:8" ht="18" customHeight="1">
      <c r="A58" s="3">
        <v>56</v>
      </c>
      <c r="B58" s="11" t="s">
        <v>66</v>
      </c>
      <c r="C58" s="3">
        <v>507906</v>
      </c>
      <c r="D58" s="5" t="s">
        <v>10</v>
      </c>
      <c r="E58" s="5" t="s">
        <v>10</v>
      </c>
      <c r="F58" s="5" t="s">
        <v>10</v>
      </c>
      <c r="G58" s="3"/>
      <c r="H58" s="4">
        <f t="shared" si="6"/>
        <v>1828.4616000000001</v>
      </c>
    </row>
    <row r="59" spans="1:8" ht="18" customHeight="1">
      <c r="A59" s="3">
        <v>57</v>
      </c>
      <c r="B59" s="11" t="s">
        <v>67</v>
      </c>
      <c r="C59" s="3">
        <v>575058</v>
      </c>
      <c r="D59" s="5" t="s">
        <v>10</v>
      </c>
      <c r="E59" s="5" t="s">
        <v>10</v>
      </c>
      <c r="F59" s="5" t="s">
        <v>10</v>
      </c>
      <c r="G59" s="3"/>
      <c r="H59" s="4">
        <f t="shared" si="6"/>
        <v>2070.2087999999999</v>
      </c>
    </row>
    <row r="60" spans="1:8" ht="18" customHeight="1">
      <c r="A60" s="3">
        <v>58</v>
      </c>
      <c r="B60" s="11" t="s">
        <v>68</v>
      </c>
      <c r="C60" s="3">
        <v>630131</v>
      </c>
      <c r="D60" s="5" t="s">
        <v>10</v>
      </c>
      <c r="E60" s="5" t="s">
        <v>10</v>
      </c>
      <c r="F60" s="3" t="s">
        <v>41</v>
      </c>
      <c r="G60" s="3"/>
      <c r="H60" s="4">
        <f t="shared" si="6"/>
        <v>2268.4715999999999</v>
      </c>
    </row>
    <row r="61" spans="1:8" ht="18" customHeight="1">
      <c r="A61" s="3">
        <v>59</v>
      </c>
      <c r="B61" s="11" t="s">
        <v>69</v>
      </c>
      <c r="C61" s="3">
        <v>519717</v>
      </c>
      <c r="D61" s="5" t="s">
        <v>10</v>
      </c>
      <c r="E61" s="5" t="s">
        <v>10</v>
      </c>
      <c r="F61" s="5"/>
      <c r="G61" s="3"/>
      <c r="H61" s="4">
        <f t="shared" si="6"/>
        <v>1870.9811999999999</v>
      </c>
    </row>
    <row r="62" spans="1:8" ht="18" customHeight="1">
      <c r="A62" s="3">
        <v>60</v>
      </c>
      <c r="B62" s="11" t="s">
        <v>70</v>
      </c>
      <c r="C62" s="3">
        <v>505549</v>
      </c>
      <c r="D62" s="5" t="s">
        <v>10</v>
      </c>
      <c r="E62" s="5" t="s">
        <v>10</v>
      </c>
      <c r="F62" s="5" t="s">
        <v>10</v>
      </c>
      <c r="G62" s="3"/>
      <c r="H62" s="4">
        <f t="shared" si="6"/>
        <v>1819.9764000000002</v>
      </c>
    </row>
    <row r="63" spans="1:8" ht="18" customHeight="1">
      <c r="A63" s="3">
        <v>61</v>
      </c>
      <c r="B63" s="11" t="s">
        <v>71</v>
      </c>
      <c r="C63" s="3">
        <v>490326</v>
      </c>
      <c r="D63" s="5" t="s">
        <v>10</v>
      </c>
      <c r="E63" s="5" t="s">
        <v>10</v>
      </c>
      <c r="F63" s="5" t="s">
        <v>10</v>
      </c>
      <c r="G63" s="3"/>
      <c r="H63" s="4">
        <f t="shared" si="6"/>
        <v>1765.1736000000001</v>
      </c>
    </row>
    <row r="64" spans="1:8" ht="18" customHeight="1">
      <c r="A64" s="3">
        <v>62</v>
      </c>
      <c r="B64" s="11" t="s">
        <v>72</v>
      </c>
      <c r="C64" s="3">
        <v>309367</v>
      </c>
      <c r="D64" s="5" t="s">
        <v>10</v>
      </c>
      <c r="E64" s="5" t="s">
        <v>10</v>
      </c>
      <c r="F64" s="5" t="s">
        <v>10</v>
      </c>
      <c r="G64" s="3"/>
      <c r="H64" s="4">
        <f t="shared" si="6"/>
        <v>1113.7212000000002</v>
      </c>
    </row>
    <row r="65" spans="1:8" ht="18" customHeight="1">
      <c r="A65" s="3">
        <v>63</v>
      </c>
      <c r="B65" s="11" t="s">
        <v>73</v>
      </c>
      <c r="C65" s="3">
        <v>546864</v>
      </c>
      <c r="D65" s="5" t="s">
        <v>10</v>
      </c>
      <c r="E65" s="5" t="s">
        <v>10</v>
      </c>
      <c r="F65" s="5" t="s">
        <v>10</v>
      </c>
      <c r="G65" s="3"/>
      <c r="H65" s="4">
        <f t="shared" si="6"/>
        <v>1968.7104000000002</v>
      </c>
    </row>
    <row r="66" spans="1:8" ht="18" customHeight="1">
      <c r="A66" s="3">
        <v>64</v>
      </c>
      <c r="B66" s="11" t="s">
        <v>74</v>
      </c>
      <c r="C66" s="3">
        <v>521838</v>
      </c>
      <c r="D66" s="5" t="s">
        <v>10</v>
      </c>
      <c r="E66" s="5" t="s">
        <v>10</v>
      </c>
      <c r="F66" s="5" t="s">
        <v>10</v>
      </c>
      <c r="G66" s="3"/>
      <c r="H66" s="4">
        <f t="shared" si="6"/>
        <v>1878.6168</v>
      </c>
    </row>
    <row r="67" spans="1:8" ht="18" customHeight="1">
      <c r="A67" s="3">
        <v>65</v>
      </c>
      <c r="B67" s="11" t="s">
        <v>75</v>
      </c>
      <c r="C67" s="3">
        <v>382881</v>
      </c>
      <c r="D67" s="5" t="s">
        <v>10</v>
      </c>
      <c r="E67" s="5" t="s">
        <v>10</v>
      </c>
      <c r="F67" s="5" t="s">
        <v>10</v>
      </c>
      <c r="G67" s="3"/>
      <c r="H67" s="4">
        <f t="shared" si="6"/>
        <v>1378.3716000000002</v>
      </c>
    </row>
    <row r="68" spans="1:8" ht="18" customHeight="1">
      <c r="A68" s="3">
        <v>66</v>
      </c>
      <c r="B68" s="11" t="s">
        <v>76</v>
      </c>
      <c r="C68" s="3">
        <v>524117</v>
      </c>
      <c r="D68" s="5" t="s">
        <v>10</v>
      </c>
      <c r="E68" s="5" t="s">
        <v>10</v>
      </c>
      <c r="F68" s="5" t="s">
        <v>10</v>
      </c>
      <c r="G68" s="3"/>
      <c r="H68" s="4">
        <f t="shared" si="6"/>
        <v>1886.8211999999999</v>
      </c>
    </row>
    <row r="69" spans="1:8" ht="18" customHeight="1">
      <c r="A69" s="3">
        <v>67</v>
      </c>
      <c r="B69" s="11" t="s">
        <v>77</v>
      </c>
      <c r="C69" s="3">
        <v>437452</v>
      </c>
      <c r="D69" s="5" t="s">
        <v>10</v>
      </c>
      <c r="E69" s="5" t="s">
        <v>10</v>
      </c>
      <c r="F69" s="5" t="s">
        <v>10</v>
      </c>
      <c r="G69" s="3"/>
      <c r="H69" s="4">
        <f t="shared" si="6"/>
        <v>1574.8271999999999</v>
      </c>
    </row>
    <row r="70" spans="1:8" ht="18" customHeight="1">
      <c r="A70" s="3">
        <v>68</v>
      </c>
      <c r="B70" s="11" t="s">
        <v>78</v>
      </c>
      <c r="C70" s="3">
        <v>382881</v>
      </c>
      <c r="D70" s="5" t="s">
        <v>10</v>
      </c>
      <c r="E70" s="5" t="s">
        <v>10</v>
      </c>
      <c r="F70" s="5" t="s">
        <v>10</v>
      </c>
      <c r="G70" s="3"/>
      <c r="H70" s="4">
        <f t="shared" si="6"/>
        <v>1378.3716000000002</v>
      </c>
    </row>
    <row r="71" spans="1:8" ht="18" customHeight="1">
      <c r="A71" s="3">
        <v>69</v>
      </c>
      <c r="B71" s="11" t="s">
        <v>79</v>
      </c>
      <c r="C71" s="3">
        <v>479896</v>
      </c>
      <c r="D71" s="5" t="s">
        <v>10</v>
      </c>
      <c r="E71" s="5" t="s">
        <v>10</v>
      </c>
      <c r="F71" s="5" t="s">
        <v>10</v>
      </c>
      <c r="G71" s="3"/>
      <c r="H71" s="4">
        <f t="shared" si="6"/>
        <v>1727.6256000000001</v>
      </c>
    </row>
    <row r="72" spans="1:8" ht="18" customHeight="1">
      <c r="A72" s="3">
        <v>70</v>
      </c>
      <c r="B72" s="11" t="s">
        <v>80</v>
      </c>
      <c r="C72" s="3">
        <v>395813</v>
      </c>
      <c r="D72" s="5" t="s">
        <v>10</v>
      </c>
      <c r="E72" s="5" t="s">
        <v>10</v>
      </c>
      <c r="F72" s="5" t="s">
        <v>10</v>
      </c>
      <c r="G72" s="3"/>
      <c r="H72" s="4">
        <f t="shared" si="6"/>
        <v>1424.9268</v>
      </c>
    </row>
    <row r="73" spans="1:8" ht="18" customHeight="1">
      <c r="A73" s="3">
        <v>71</v>
      </c>
      <c r="B73" s="11" t="s">
        <v>81</v>
      </c>
      <c r="C73" s="3">
        <v>306462</v>
      </c>
      <c r="D73" s="5" t="s">
        <v>10</v>
      </c>
      <c r="E73" s="5" t="s">
        <v>10</v>
      </c>
      <c r="F73" s="5" t="s">
        <v>10</v>
      </c>
      <c r="G73" s="3"/>
      <c r="H73" s="4">
        <f t="shared" si="6"/>
        <v>1103.2632000000001</v>
      </c>
    </row>
    <row r="74" spans="1:8" ht="18" customHeight="1">
      <c r="A74" s="3">
        <v>72</v>
      </c>
      <c r="B74" s="11" t="s">
        <v>82</v>
      </c>
      <c r="C74" s="3">
        <v>346121</v>
      </c>
      <c r="D74" s="5" t="s">
        <v>10</v>
      </c>
      <c r="E74" s="5" t="s">
        <v>10</v>
      </c>
      <c r="F74" s="5" t="s">
        <v>10</v>
      </c>
      <c r="G74" s="3"/>
      <c r="H74" s="4">
        <f t="shared" si="6"/>
        <v>1246.0355999999999</v>
      </c>
    </row>
    <row r="75" spans="1:8" ht="18" customHeight="1">
      <c r="A75" s="3">
        <v>73</v>
      </c>
      <c r="B75" s="11" t="s">
        <v>83</v>
      </c>
      <c r="C75" s="3">
        <v>372145</v>
      </c>
      <c r="D75" s="5" t="s">
        <v>10</v>
      </c>
      <c r="E75" s="5" t="s">
        <v>10</v>
      </c>
      <c r="F75" s="5" t="s">
        <v>10</v>
      </c>
      <c r="G75" s="3"/>
      <c r="H75" s="4">
        <f t="shared" si="6"/>
        <v>1339.722</v>
      </c>
    </row>
    <row r="76" spans="1:8" ht="18" customHeight="1">
      <c r="A76" s="3">
        <v>74</v>
      </c>
      <c r="B76" s="11" t="s">
        <v>84</v>
      </c>
      <c r="C76" s="3">
        <v>571561</v>
      </c>
      <c r="D76" s="5" t="s">
        <v>10</v>
      </c>
      <c r="E76" s="5" t="s">
        <v>10</v>
      </c>
      <c r="F76" s="5" t="s">
        <v>10</v>
      </c>
      <c r="G76" s="3"/>
      <c r="H76" s="4">
        <f t="shared" si="6"/>
        <v>2057.6196</v>
      </c>
    </row>
    <row r="77" spans="1:8" ht="18" customHeight="1">
      <c r="A77" s="3">
        <v>75</v>
      </c>
      <c r="B77" s="11" t="s">
        <v>85</v>
      </c>
      <c r="C77" s="3">
        <v>506874</v>
      </c>
      <c r="D77" s="5" t="s">
        <v>10</v>
      </c>
      <c r="E77" s="5" t="s">
        <v>10</v>
      </c>
      <c r="F77" s="5" t="s">
        <v>10</v>
      </c>
      <c r="G77" s="3"/>
      <c r="H77" s="4">
        <f t="shared" si="6"/>
        <v>1824.7464000000002</v>
      </c>
    </row>
    <row r="78" spans="1:8" ht="18" customHeight="1">
      <c r="A78" s="3">
        <v>76</v>
      </c>
      <c r="B78" s="11" t="s">
        <v>86</v>
      </c>
      <c r="C78" s="3">
        <v>345135</v>
      </c>
      <c r="D78" s="5" t="s">
        <v>10</v>
      </c>
      <c r="E78" s="5" t="s">
        <v>10</v>
      </c>
      <c r="F78" s="5" t="s">
        <v>10</v>
      </c>
      <c r="G78" s="3"/>
      <c r="H78" s="4">
        <f t="shared" si="6"/>
        <v>1242.4860000000001</v>
      </c>
    </row>
    <row r="79" spans="1:8" ht="18" customHeight="1">
      <c r="A79" s="3">
        <v>77</v>
      </c>
      <c r="B79" s="11" t="s">
        <v>87</v>
      </c>
      <c r="C79" s="3">
        <v>508805</v>
      </c>
      <c r="D79" s="5" t="s">
        <v>10</v>
      </c>
      <c r="E79" s="5" t="s">
        <v>10</v>
      </c>
      <c r="F79" s="5" t="s">
        <v>10</v>
      </c>
      <c r="G79" s="3"/>
      <c r="H79" s="4">
        <f t="shared" si="6"/>
        <v>1831.6980000000001</v>
      </c>
    </row>
    <row r="80" spans="1:8" ht="18" customHeight="1">
      <c r="A80" s="3">
        <v>78</v>
      </c>
      <c r="B80" s="11" t="s">
        <v>88</v>
      </c>
      <c r="C80" s="3">
        <v>537071</v>
      </c>
      <c r="D80" s="5" t="s">
        <v>10</v>
      </c>
      <c r="E80" s="5" t="s">
        <v>10</v>
      </c>
      <c r="F80" s="5" t="s">
        <v>10</v>
      </c>
      <c r="G80" s="3"/>
      <c r="H80" s="4">
        <f t="shared" si="6"/>
        <v>1933.4556000000002</v>
      </c>
    </row>
    <row r="81" spans="1:8" ht="18" customHeight="1">
      <c r="A81" s="3">
        <v>79</v>
      </c>
      <c r="B81" s="11" t="s">
        <v>89</v>
      </c>
      <c r="C81" s="3">
        <v>551722</v>
      </c>
      <c r="D81" s="5" t="s">
        <v>10</v>
      </c>
      <c r="E81" s="5" t="s">
        <v>10</v>
      </c>
      <c r="F81" s="5" t="s">
        <v>10</v>
      </c>
      <c r="G81" s="3"/>
      <c r="H81" s="4">
        <f t="shared" si="6"/>
        <v>1986.1992</v>
      </c>
    </row>
    <row r="82" spans="1:8" ht="18" customHeight="1">
      <c r="A82" s="3">
        <v>80</v>
      </c>
      <c r="B82" s="11" t="s">
        <v>90</v>
      </c>
      <c r="C82" s="3">
        <v>327284</v>
      </c>
      <c r="D82" s="5" t="s">
        <v>10</v>
      </c>
      <c r="E82" s="5" t="s">
        <v>10</v>
      </c>
      <c r="F82" s="5"/>
      <c r="G82" s="3"/>
      <c r="H82" s="4">
        <f t="shared" si="6"/>
        <v>1178.2224000000001</v>
      </c>
    </row>
    <row r="83" spans="1:8" ht="18" customHeight="1">
      <c r="A83" s="3">
        <v>81</v>
      </c>
      <c r="B83" s="11" t="s">
        <v>91</v>
      </c>
      <c r="C83" s="3">
        <v>415349</v>
      </c>
      <c r="D83" s="5" t="s">
        <v>10</v>
      </c>
      <c r="E83" s="5" t="s">
        <v>10</v>
      </c>
      <c r="F83" s="5"/>
      <c r="G83" s="3"/>
      <c r="H83" s="4">
        <f t="shared" si="6"/>
        <v>1495.2564</v>
      </c>
    </row>
    <row r="84" spans="1:8" ht="18" customHeight="1">
      <c r="A84" s="3"/>
      <c r="B84" s="3" t="s">
        <v>92</v>
      </c>
      <c r="C84" s="3">
        <f>SUM(C3:C83)</f>
        <v>35994198</v>
      </c>
      <c r="D84" s="3"/>
      <c r="E84" s="3"/>
      <c r="F84" s="3"/>
      <c r="G84" s="3"/>
      <c r="H84" s="4">
        <f>SUM(H3:H83)</f>
        <v>126227.826</v>
      </c>
    </row>
    <row r="85" spans="1:8" ht="18" customHeight="1">
      <c r="A85" s="3"/>
      <c r="B85" s="3"/>
      <c r="C85" s="3"/>
      <c r="D85" s="3"/>
      <c r="E85" s="3"/>
      <c r="F85" s="3"/>
      <c r="G85" s="3"/>
      <c r="H85" s="4"/>
    </row>
  </sheetData>
  <mergeCells count="1">
    <mergeCell ref="A1:H1"/>
  </mergeCells>
  <phoneticPr fontId="4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2006-09-16T00:00:00Z</dcterms:created>
  <dcterms:modified xsi:type="dcterms:W3CDTF">2017-09-08T10:23:06Z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